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ing 2025 - 2026\"/>
    </mc:Choice>
  </mc:AlternateContent>
  <xr:revisionPtr revIDLastSave="0" documentId="13_ncr:1_{F9C463F0-47AD-4AD1-BAC5-EADDEB434C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ec. 01" sheetId="2" r:id="rId2"/>
  </sheets>
  <definedNames>
    <definedName name="_xlnm.Print_Area" localSheetId="0">Questionnaire!$A$1:$N$95</definedName>
    <definedName name="_xlnm.Print_Area" localSheetId="1">'Sec. 01'!$A$1:$K$85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2" l="1"/>
  <c r="H50" i="2"/>
  <c r="H32" i="2"/>
  <c r="H29" i="2"/>
  <c r="H17" i="2"/>
  <c r="H68" i="2"/>
  <c r="H65" i="2"/>
  <c r="H59" i="2"/>
  <c r="H56" i="2"/>
  <c r="H53" i="2"/>
  <c r="H47" i="2"/>
  <c r="H44" i="2"/>
  <c r="H41" i="2"/>
  <c r="H38" i="2"/>
  <c r="H35" i="2"/>
  <c r="H26" i="2"/>
  <c r="H23" i="2"/>
  <c r="H20" i="2"/>
  <c r="H14" i="2"/>
  <c r="H11" i="2"/>
  <c r="C7" i="2"/>
</calcChain>
</file>

<file path=xl/sharedStrings.xml><?xml version="1.0" encoding="utf-8"?>
<sst xmlns="http://schemas.openxmlformats.org/spreadsheetml/2006/main" count="257" uniqueCount="59">
  <si>
    <t>……/….../……</t>
  </si>
  <si>
    <t>Mid-Semester Evaluation Questionnaire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</si>
  <si>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</si>
  <si>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</si>
  <si>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</si>
  <si>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</si>
  <si>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</si>
  <si>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</si>
  <si>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</si>
  <si>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</si>
  <si>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</si>
  <si>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</si>
  <si>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</si>
  <si>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</si>
  <si>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</si>
  <si>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</si>
  <si>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</si>
  <si>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</si>
  <si>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</si>
  <si>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</si>
  <si>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</si>
  <si>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</si>
  <si>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</si>
  <si>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</si>
  <si>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</si>
  <si>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</si>
  <si>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</si>
  <si>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</si>
  <si>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</si>
  <si>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</si>
  <si>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</si>
  <si>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</si>
  <si>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</si>
  <si>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</si>
  <si>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</si>
  <si>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</si>
  <si>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</si>
  <si>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</si>
  <si>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</si>
  <si>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</si>
  <si>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</si>
  <si>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</si>
  <si>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</si>
  <si>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</si>
  <si>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CTIS 186</t>
  </si>
  <si>
    <t/>
  </si>
  <si>
    <t>30/03/2026</t>
  </si>
  <si>
    <t>One missing answer.</t>
  </si>
  <si>
    <t>- I am happy with generally everything but instructor can be more understanding.</t>
  </si>
  <si>
    <t>- Our teacher can be more polite. I think he tries to help us but can be so strict.</t>
  </si>
  <si>
    <t>- Maybe it would be better if we did the stuff we learn at the same time with the teacher instead of doing them at the last 10 minutes by ourselves.</t>
  </si>
  <si>
    <t>I think that would be more interactive.</t>
  </si>
  <si>
    <t>- If we could practice on word / excel equally with the teachers lecture, instead of last 10 minutes, it would help us more to learn better.</t>
  </si>
  <si>
    <t>- In Midterm exam I couldn't manage my time. I believe if the table was given us with less datas I would show my performnace better the didn't</t>
  </si>
  <si>
    <t>evaluate my performance on word it was like if you write fazt you get high points.</t>
  </si>
  <si>
    <t>- I think Mr. Chafra gets too angry in class. Other than that he is really a professional teacher.</t>
  </si>
  <si>
    <t>- My issue for respect I have lots of respect to my teacher not only for this course but my instructor can misunderstand but I didn't do anything</t>
  </si>
  <si>
    <t>disrespectful. I only don't understand this course not for instructor for only course if my teacher thinks I dşsrespect my teacher sorry for before</t>
  </si>
  <si>
    <t>behaviors after this class I'm gona attend all classes again sorry for that. Demir Deniz Dağgeçen.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</si>
</sst>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10" fontId="4" fillId="0" borderId="0" xfId="0" applyNumberFormat="1" applyFont="1" applyAlignment="1">
      <alignment horizontal="left"/>
    </xf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6" xfId="0" applyFont="1" applyBorder="1" applyAlignment="1">
      <alignment vertical="top"/>
    </xf>
    <xf numFmtId="0" fontId="1" fillId="0" borderId="5" xfId="0" quotePrefix="1" applyFont="1" applyBorder="1"/>
    <xf numFmtId="0" fontId="1" fillId="0" borderId="0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readingOrder="1"/>
    </xf>
    <xf numFmtId="0" fontId="1" fillId="0" borderId="5" xfId="0" applyFont="1" applyBorder="1" applyAlignment="1"/>
    <xf numFmtId="0" fontId="1" fillId="0" borderId="3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quotePrefix="1" applyFont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workbookViewId="0"/>
  </sheetViews>
  <sheetFormatPr defaultColWidth="9.140625" defaultRowHeight="15.75" x14ac:dyDescent="0.25"/>
  <cols>
    <col min="1" max="8" width="9.140625" style="1"/>
    <col min="9" max="9" width="12.140625" style="1" customWidth="1"/>
    <col min="10" max="11" width="9.140625" style="1"/>
    <col min="12" max="12" width="12.140625" style="1" customWidth="1"/>
    <col min="13" max="13" width="9.140625" style="1"/>
    <col min="14" max="14" width="12" style="1" customWidth="1"/>
    <col min="15" max="16384" width="9.140625" style="1"/>
  </cols>
  <sheetData>
    <row r="1" spans="1:14" ht="20.100000000000001" customHeight="1" x14ac:dyDescent="0.3">
      <c r="B1"/>
      <c r="C1"/>
      <c r="D1"/>
      <c r="E1"/>
      <c r="M1" s="49" t="s">
        <v>0</v>
      </c>
      <c r="N1" s="49"/>
    </row>
    <row r="2" spans="1:14" ht="20.100000000000001" customHeight="1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20.100000000000001" customHeight="1" x14ac:dyDescent="0.25">
      <c r="A3" s="51" t="s">
        <v>2</v>
      </c>
      <c r="B3" s="51"/>
      <c r="C3"/>
      <c r="D3"/>
      <c r="E3"/>
    </row>
    <row r="4" spans="1:14" ht="20.100000000000001" customHeight="1" x14ac:dyDescent="0.25">
      <c r="A4" s="51" t="s">
        <v>3</v>
      </c>
      <c r="B4" s="51"/>
      <c r="C4"/>
      <c r="D4"/>
      <c r="E4"/>
    </row>
    <row r="5" spans="1:14" ht="20.100000000000001" customHeight="1" x14ac:dyDescent="0.25">
      <c r="B5"/>
      <c r="C5"/>
      <c r="D5"/>
      <c r="E5"/>
    </row>
    <row r="6" spans="1:14" ht="20.100000000000001" customHeight="1" x14ac:dyDescent="0.25">
      <c r="A6" s="18" t="s">
        <v>12</v>
      </c>
      <c r="B6" s="18"/>
      <c r="C6" s="18"/>
      <c r="D6" s="18"/>
      <c r="E6" s="18"/>
      <c r="F6" s="18"/>
      <c r="G6" s="18"/>
      <c r="H6" s="18"/>
      <c r="I6" s="18"/>
    </row>
    <row r="7" spans="1:14" ht="20.100000000000001" customHeight="1" thickBot="1" x14ac:dyDescent="0.3">
      <c r="A7" s="1" t="s">
        <v>4</v>
      </c>
      <c r="D7" s="1" t="s">
        <v>5</v>
      </c>
    </row>
    <row r="8" spans="1:14" ht="20.100000000000001" customHeight="1" thickBot="1" x14ac:dyDescent="0.35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14" ht="20.100000000000001" customHeight="1" x14ac:dyDescent="0.25">
      <c r="B9"/>
      <c r="C9"/>
      <c r="D9"/>
      <c r="E9"/>
    </row>
    <row r="10" spans="1:14" ht="20.100000000000001" customHeight="1" x14ac:dyDescent="0.25">
      <c r="A10" s="18" t="s">
        <v>19</v>
      </c>
      <c r="B10" s="19"/>
      <c r="C10" s="19"/>
      <c r="D10" s="19"/>
      <c r="E10" s="19"/>
      <c r="F10" s="19"/>
    </row>
    <row r="11" spans="1:14" ht="20.100000000000001" customHeight="1" thickBot="1" x14ac:dyDescent="0.3">
      <c r="A11" s="1" t="s">
        <v>4</v>
      </c>
      <c r="D11" s="1" t="s">
        <v>5</v>
      </c>
    </row>
    <row r="12" spans="1:14" ht="20.100000000000001" customHeight="1" thickBot="1" x14ac:dyDescent="0.35">
      <c r="A12" s="4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14" ht="20.100000000000001" customHeight="1" x14ac:dyDescent="0.25">
      <c r="B13"/>
      <c r="C13"/>
      <c r="D13"/>
      <c r="E13"/>
    </row>
    <row r="14" spans="1:14" ht="20.100000000000001" customHeight="1" x14ac:dyDescent="0.25">
      <c r="A14" s="18" t="s">
        <v>20</v>
      </c>
      <c r="B14" s="19"/>
      <c r="C14" s="19"/>
      <c r="D14" s="19"/>
      <c r="E14" s="19"/>
      <c r="F14" s="19"/>
    </row>
    <row r="15" spans="1:14" ht="20.100000000000001" customHeight="1" thickBot="1" x14ac:dyDescent="0.3">
      <c r="A15" s="1" t="s">
        <v>4</v>
      </c>
      <c r="D15" s="1" t="s">
        <v>5</v>
      </c>
    </row>
    <row r="16" spans="1:14" ht="20.100000000000001" customHeight="1" thickBot="1" x14ac:dyDescent="0.35">
      <c r="A16" s="4" t="s">
        <v>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8" t="s">
        <v>21</v>
      </c>
      <c r="B18" s="19"/>
      <c r="C18" s="19"/>
      <c r="D18" s="19"/>
      <c r="E18" s="19"/>
      <c r="F18" s="19"/>
    </row>
    <row r="19" spans="1:7" ht="20.100000000000001" customHeight="1" thickBot="1" x14ac:dyDescent="0.3">
      <c r="A19" s="1" t="s">
        <v>4</v>
      </c>
      <c r="D19" s="1" t="s">
        <v>5</v>
      </c>
    </row>
    <row r="20" spans="1:7" ht="20.100000000000001" customHeight="1" thickBot="1" x14ac:dyDescent="0.35">
      <c r="A20" s="4" t="s">
        <v>6</v>
      </c>
      <c r="B20" s="5" t="s">
        <v>7</v>
      </c>
      <c r="C20" s="5" t="s">
        <v>8</v>
      </c>
      <c r="D20" s="5" t="s">
        <v>9</v>
      </c>
      <c r="E20" s="5" t="s">
        <v>10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8" t="s">
        <v>22</v>
      </c>
      <c r="B22" s="19"/>
      <c r="C22" s="19"/>
      <c r="D22" s="19"/>
      <c r="E22" s="19"/>
      <c r="F22" s="19"/>
      <c r="G22" s="19"/>
    </row>
    <row r="23" spans="1:7" ht="20.100000000000001" customHeight="1" thickBot="1" x14ac:dyDescent="0.3">
      <c r="A23" s="1" t="s">
        <v>4</v>
      </c>
      <c r="D23" s="1" t="s">
        <v>5</v>
      </c>
    </row>
    <row r="24" spans="1:7" ht="20.100000000000001" customHeight="1" thickBot="1" x14ac:dyDescent="0.35">
      <c r="A24" s="4" t="s">
        <v>6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8" t="s">
        <v>23</v>
      </c>
      <c r="B26" s="19"/>
      <c r="C26" s="19"/>
      <c r="D26" s="19"/>
      <c r="E26" s="19"/>
      <c r="F26" s="19"/>
      <c r="G26" s="19"/>
    </row>
    <row r="27" spans="1:7" ht="20.100000000000001" customHeight="1" thickBot="1" x14ac:dyDescent="0.3">
      <c r="A27" s="1" t="s">
        <v>4</v>
      </c>
      <c r="D27" s="1" t="s">
        <v>5</v>
      </c>
    </row>
    <row r="28" spans="1:7" ht="20.100000000000001" customHeight="1" thickBot="1" x14ac:dyDescent="0.35">
      <c r="A28" s="4" t="s">
        <v>6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8" t="s">
        <v>24</v>
      </c>
      <c r="B30" s="19"/>
      <c r="C30" s="19"/>
      <c r="D30" s="19"/>
      <c r="E30" s="19"/>
      <c r="F30" s="19"/>
    </row>
    <row r="31" spans="1:7" ht="20.100000000000001" customHeight="1" thickBot="1" x14ac:dyDescent="0.3">
      <c r="A31" s="1" t="s">
        <v>4</v>
      </c>
      <c r="D31" s="1" t="s">
        <v>5</v>
      </c>
    </row>
    <row r="32" spans="1:7" ht="20.100000000000001" customHeight="1" thickBot="1" x14ac:dyDescent="0.35">
      <c r="A32" s="4" t="s">
        <v>6</v>
      </c>
      <c r="B32" s="5" t="s">
        <v>7</v>
      </c>
      <c r="C32" s="5" t="s">
        <v>8</v>
      </c>
      <c r="D32" s="5" t="s">
        <v>9</v>
      </c>
      <c r="E32" s="5" t="s">
        <v>10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8" t="s">
        <v>25</v>
      </c>
      <c r="B34" s="19"/>
      <c r="C34" s="19"/>
      <c r="D34" s="19"/>
      <c r="E34" s="19"/>
      <c r="F34" s="19"/>
      <c r="G34" s="19"/>
    </row>
    <row r="35" spans="1:9" ht="20.100000000000001" customHeight="1" thickBot="1" x14ac:dyDescent="0.3">
      <c r="A35" s="1" t="s">
        <v>4</v>
      </c>
      <c r="D35" s="1" t="s">
        <v>5</v>
      </c>
    </row>
    <row r="36" spans="1:9" ht="20.100000000000001" customHeight="1" thickBot="1" x14ac:dyDescent="0.35">
      <c r="A36" s="4" t="s">
        <v>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8" t="s">
        <v>26</v>
      </c>
      <c r="B38" s="19"/>
      <c r="C38" s="19"/>
      <c r="D38" s="19"/>
      <c r="E38" s="19"/>
      <c r="F38" s="19"/>
      <c r="G38" s="19"/>
    </row>
    <row r="39" spans="1:9" ht="20.100000000000001" customHeight="1" thickBot="1" x14ac:dyDescent="0.3">
      <c r="A39" s="1" t="s">
        <v>4</v>
      </c>
      <c r="D39" s="1" t="s">
        <v>5</v>
      </c>
    </row>
    <row r="40" spans="1:9" ht="20.100000000000001" customHeight="1" thickBot="1" x14ac:dyDescent="0.35">
      <c r="A40" s="4" t="s">
        <v>6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8" t="s">
        <v>27</v>
      </c>
      <c r="B42" s="19"/>
      <c r="C42" s="19"/>
      <c r="D42" s="19"/>
      <c r="E42" s="19"/>
      <c r="F42" s="19"/>
      <c r="G42" s="19"/>
    </row>
    <row r="43" spans="1:9" ht="20.100000000000001" customHeight="1" thickBot="1" x14ac:dyDescent="0.3">
      <c r="A43" s="1" t="s">
        <v>4</v>
      </c>
      <c r="D43" s="1" t="s">
        <v>5</v>
      </c>
    </row>
    <row r="44" spans="1:9" ht="20.100000000000001" customHeight="1" thickBot="1" x14ac:dyDescent="0.35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8" t="s">
        <v>28</v>
      </c>
      <c r="B46" s="19"/>
      <c r="C46" s="19"/>
      <c r="D46" s="19"/>
      <c r="E46" s="19"/>
      <c r="F46" s="19"/>
      <c r="G46" s="19"/>
      <c r="H46" s="19"/>
      <c r="I46" s="19"/>
    </row>
    <row r="47" spans="1:9" ht="20.100000000000001" customHeight="1" thickBot="1" x14ac:dyDescent="0.3">
      <c r="A47" s="1" t="s">
        <v>4</v>
      </c>
      <c r="D47" s="1" t="s">
        <v>5</v>
      </c>
    </row>
    <row r="48" spans="1:9" ht="20.100000000000001" customHeight="1" thickBot="1" x14ac:dyDescent="0.35">
      <c r="A48" s="4" t="s">
        <v>6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12" ht="20.100000000000001" customHeight="1" x14ac:dyDescent="0.25">
      <c r="B49"/>
      <c r="C49"/>
      <c r="D49"/>
      <c r="E49"/>
    </row>
    <row r="50" spans="1:12" ht="20.100000000000001" customHeight="1" x14ac:dyDescent="0.25">
      <c r="A50" s="18" t="s">
        <v>29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20.100000000000001" customHeight="1" thickBot="1" x14ac:dyDescent="0.3">
      <c r="A51" s="1" t="s">
        <v>4</v>
      </c>
      <c r="D51" s="1" t="s">
        <v>5</v>
      </c>
    </row>
    <row r="52" spans="1:12" ht="20.100000000000001" customHeight="1" thickBot="1" x14ac:dyDescent="0.35">
      <c r="A52" s="4" t="s">
        <v>6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12" ht="20.100000000000001" customHeight="1" x14ac:dyDescent="0.25">
      <c r="B53"/>
      <c r="C53"/>
      <c r="D53"/>
      <c r="E53"/>
    </row>
    <row r="54" spans="1:12" ht="20.100000000000001" customHeight="1" x14ac:dyDescent="0.25">
      <c r="A54" s="18" t="s">
        <v>30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2" ht="20.100000000000001" customHeight="1" thickBot="1" x14ac:dyDescent="0.3">
      <c r="A55" s="1" t="s">
        <v>4</v>
      </c>
      <c r="D55" s="1" t="s">
        <v>5</v>
      </c>
    </row>
    <row r="56" spans="1:12" ht="20.100000000000001" customHeight="1" thickBot="1" x14ac:dyDescent="0.35">
      <c r="A56" s="4" t="s">
        <v>6</v>
      </c>
      <c r="B56" s="5" t="s">
        <v>7</v>
      </c>
      <c r="C56" s="5" t="s">
        <v>8</v>
      </c>
      <c r="D56" s="5" t="s">
        <v>9</v>
      </c>
      <c r="E56" s="5" t="s">
        <v>10</v>
      </c>
    </row>
    <row r="57" spans="1:12" ht="20.100000000000001" customHeight="1" x14ac:dyDescent="0.25">
      <c r="B57"/>
      <c r="C57"/>
      <c r="D57"/>
      <c r="E57"/>
    </row>
    <row r="58" spans="1:12" ht="20.100000000000001" customHeight="1" x14ac:dyDescent="0.25">
      <c r="A58" s="18" t="s">
        <v>31</v>
      </c>
      <c r="B58" s="19"/>
      <c r="C58" s="19"/>
      <c r="D58" s="19"/>
      <c r="E58" s="19"/>
      <c r="F58" s="19"/>
    </row>
    <row r="59" spans="1:12" ht="20.100000000000001" customHeight="1" thickBot="1" x14ac:dyDescent="0.3">
      <c r="A59" s="1" t="s">
        <v>4</v>
      </c>
      <c r="D59" s="1" t="s">
        <v>5</v>
      </c>
    </row>
    <row r="60" spans="1:12" ht="20.100000000000001" customHeight="1" thickBot="1" x14ac:dyDescent="0.35">
      <c r="A60" s="4" t="s">
        <v>6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12" ht="20.100000000000001" customHeight="1" x14ac:dyDescent="0.25">
      <c r="B61"/>
      <c r="C61"/>
      <c r="D61"/>
      <c r="E61"/>
    </row>
    <row r="62" spans="1:12" ht="20.100000000000001" customHeight="1" x14ac:dyDescent="0.25">
      <c r="A62" s="18" t="s">
        <v>32</v>
      </c>
      <c r="B62" s="19"/>
      <c r="C62" s="19"/>
      <c r="D62" s="19"/>
      <c r="E62" s="19"/>
      <c r="F62" s="19"/>
    </row>
    <row r="63" spans="1:12" ht="20.100000000000001" customHeight="1" thickBot="1" x14ac:dyDescent="0.3">
      <c r="A63" s="1" t="s">
        <v>4</v>
      </c>
      <c r="D63" s="1" t="s">
        <v>5</v>
      </c>
    </row>
    <row r="64" spans="1:12" ht="20.100000000000001" customHeight="1" thickBot="1" x14ac:dyDescent="0.35">
      <c r="A64" s="4" t="s">
        <v>6</v>
      </c>
      <c r="B64" s="5" t="s">
        <v>7</v>
      </c>
      <c r="C64" s="5" t="s">
        <v>8</v>
      </c>
      <c r="D64" s="5" t="s">
        <v>9</v>
      </c>
      <c r="E64" s="5" t="s">
        <v>10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8" t="s">
        <v>33</v>
      </c>
      <c r="B66" s="19"/>
      <c r="C66" s="19"/>
      <c r="D66" s="19"/>
      <c r="E66" s="19"/>
      <c r="F66" s="19"/>
      <c r="G66" s="19"/>
      <c r="H66" s="19"/>
    </row>
    <row r="67" spans="1:8" ht="20.100000000000001" customHeight="1" thickBot="1" x14ac:dyDescent="0.3">
      <c r="A67" s="1" t="s">
        <v>4</v>
      </c>
      <c r="D67" s="1" t="s">
        <v>5</v>
      </c>
    </row>
    <row r="68" spans="1:8" ht="20.100000000000001" customHeight="1" thickBot="1" x14ac:dyDescent="0.35">
      <c r="A68" s="4" t="s">
        <v>6</v>
      </c>
      <c r="B68" s="5" t="s">
        <v>7</v>
      </c>
      <c r="C68" s="5" t="s">
        <v>8</v>
      </c>
      <c r="D68" s="5" t="s">
        <v>9</v>
      </c>
      <c r="E68" s="5" t="s">
        <v>10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8" t="s">
        <v>34</v>
      </c>
      <c r="B70" s="19"/>
      <c r="C70" s="19"/>
      <c r="D70" s="19"/>
      <c r="E70" s="19"/>
    </row>
    <row r="71" spans="1:8" ht="20.100000000000001" customHeight="1" thickBot="1" x14ac:dyDescent="0.3">
      <c r="A71" s="1" t="s">
        <v>4</v>
      </c>
      <c r="D71" s="1" t="s">
        <v>5</v>
      </c>
    </row>
    <row r="72" spans="1:8" ht="20.100000000000001" customHeight="1" thickBot="1" x14ac:dyDescent="0.35">
      <c r="A72" s="4" t="s">
        <v>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8" t="s">
        <v>35</v>
      </c>
      <c r="B74" s="19"/>
      <c r="C74" s="19"/>
      <c r="D74" s="19"/>
      <c r="E74" s="19"/>
    </row>
    <row r="75" spans="1:8" ht="20.100000000000001" customHeight="1" thickBot="1" x14ac:dyDescent="0.3">
      <c r="A75" s="1" t="s">
        <v>4</v>
      </c>
      <c r="D75" s="1" t="s">
        <v>5</v>
      </c>
    </row>
    <row r="76" spans="1:8" ht="20.100000000000001" customHeight="1" thickBot="1" x14ac:dyDescent="0.35">
      <c r="A76" s="4" t="s">
        <v>6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8" t="s">
        <v>36</v>
      </c>
      <c r="B78" s="19"/>
      <c r="C78" s="19"/>
      <c r="D78" s="19"/>
      <c r="E78" s="19"/>
      <c r="F78" s="19"/>
      <c r="G78" s="19"/>
    </row>
    <row r="79" spans="1:8" ht="20.100000000000001" customHeight="1" thickBot="1" x14ac:dyDescent="0.3">
      <c r="A79" s="1" t="s">
        <v>4</v>
      </c>
      <c r="D79" s="1" t="s">
        <v>5</v>
      </c>
    </row>
    <row r="80" spans="1:8" ht="20.100000000000001" customHeight="1" thickBot="1" x14ac:dyDescent="0.35">
      <c r="A80" s="4" t="s">
        <v>6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14" ht="20.100000000000001" customHeight="1" x14ac:dyDescent="0.25">
      <c r="B81"/>
      <c r="C81"/>
      <c r="D81"/>
      <c r="E81"/>
    </row>
    <row r="82" spans="1:14" ht="20.100000000000001" customHeight="1" x14ac:dyDescent="0.25">
      <c r="A82" s="18" t="s">
        <v>37</v>
      </c>
      <c r="B82" s="19"/>
      <c r="C82" s="19"/>
      <c r="D82" s="19"/>
      <c r="E82" s="19"/>
      <c r="F82" s="19"/>
      <c r="G82" s="19"/>
    </row>
    <row r="83" spans="1:14" ht="20.100000000000001" customHeight="1" thickBot="1" x14ac:dyDescent="0.3">
      <c r="A83" s="1" t="s">
        <v>4</v>
      </c>
      <c r="D83" s="1" t="s">
        <v>5</v>
      </c>
    </row>
    <row r="84" spans="1:14" ht="20.100000000000001" customHeight="1" thickBot="1" x14ac:dyDescent="0.35">
      <c r="A84" s="4" t="s">
        <v>6</v>
      </c>
      <c r="B84" s="5" t="s">
        <v>7</v>
      </c>
      <c r="C84" s="5" t="s">
        <v>8</v>
      </c>
      <c r="D84" s="5" t="s">
        <v>9</v>
      </c>
      <c r="E84" s="5" t="s">
        <v>10</v>
      </c>
    </row>
    <row r="85" spans="1:14" ht="20.100000000000001" customHeight="1" thickBot="1" x14ac:dyDescent="0.3">
      <c r="B85"/>
      <c r="C85"/>
      <c r="D85"/>
      <c r="E85"/>
    </row>
    <row r="86" spans="1:14" ht="20.100000000000001" customHeight="1" x14ac:dyDescent="0.25">
      <c r="A86" s="26" t="s">
        <v>11</v>
      </c>
      <c r="B86" s="6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8"/>
    </row>
    <row r="87" spans="1:14" ht="20.100000000000001" customHeight="1" x14ac:dyDescent="0.25">
      <c r="A87" s="9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2"/>
    </row>
    <row r="88" spans="1:14" ht="20.100000000000001" customHeight="1" x14ac:dyDescent="0.25">
      <c r="A88" s="9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2"/>
    </row>
    <row r="89" spans="1:14" ht="20.100000000000001" customHeight="1" x14ac:dyDescent="0.25">
      <c r="A89" s="9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20.100000000000001" customHeight="1" x14ac:dyDescent="0.25">
      <c r="A90" s="9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2"/>
    </row>
    <row r="91" spans="1:14" ht="20.100000000000001" customHeight="1" x14ac:dyDescent="0.25">
      <c r="A91" s="9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2"/>
    </row>
    <row r="92" spans="1:14" ht="20.100000000000001" customHeight="1" x14ac:dyDescent="0.25">
      <c r="A92" s="9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2"/>
    </row>
    <row r="93" spans="1:14" ht="20.100000000000001" customHeight="1" x14ac:dyDescent="0.25">
      <c r="A93" s="9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2"/>
    </row>
    <row r="94" spans="1:14" ht="20.100000000000001" customHeight="1" x14ac:dyDescent="0.25">
      <c r="A94" s="9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2"/>
    </row>
    <row r="95" spans="1:14" ht="20.100000000000001" customHeight="1" thickBot="1" x14ac:dyDescent="0.3">
      <c r="A95" s="13"/>
      <c r="B95" s="14"/>
      <c r="C95" s="14"/>
      <c r="D95" s="14"/>
      <c r="E95" s="14"/>
      <c r="F95" s="15"/>
      <c r="G95" s="15"/>
      <c r="H95" s="15"/>
      <c r="I95" s="15"/>
      <c r="J95" s="15"/>
      <c r="K95" s="15"/>
      <c r="L95" s="15"/>
      <c r="M95" s="15"/>
      <c r="N95" s="16"/>
    </row>
    <row r="96" spans="1:14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M1:N1"/>
    <mergeCell ref="A2:N2"/>
    <mergeCell ref="A3:B3"/>
    <mergeCell ref="A4:B4"/>
  </mergeCells>
  <phoneticPr fontId="2" type="noConversion"/>
  <pageMargins left="0.33" right="0.14000000000000001" top="0.51" bottom="0.36" header="0.31" footer="0.19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6"/>
  <sheetViews>
    <sheetView tabSelected="1" workbookViewId="0">
      <selection activeCell="A3" sqref="A3:B3"/>
    </sheetView>
  </sheetViews>
  <sheetFormatPr defaultColWidth="9.140625" defaultRowHeight="15.75" x14ac:dyDescent="0.25"/>
  <cols>
    <col min="1" max="1" width="9.28515625" style="1" customWidth="1"/>
    <col min="2" max="7" width="9.140625" style="1"/>
    <col min="8" max="8" width="11.140625" style="1" customWidth="1"/>
    <col min="9" max="9" width="9.140625" style="1"/>
    <col min="10" max="10" width="14" style="1" customWidth="1"/>
    <col min="11" max="11" width="27.28515625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53" t="s">
        <v>46</v>
      </c>
      <c r="K1" s="53"/>
    </row>
    <row r="2" spans="1:14" ht="20.100000000000001" customHeight="1" x14ac:dyDescent="0.3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"/>
      <c r="M2" s="2"/>
      <c r="N2" s="2"/>
    </row>
    <row r="3" spans="1:14" ht="20.100000000000001" customHeight="1" x14ac:dyDescent="0.25">
      <c r="A3" s="51" t="s">
        <v>17</v>
      </c>
      <c r="B3" s="51"/>
      <c r="C3" s="3" t="s">
        <v>44</v>
      </c>
      <c r="D3"/>
      <c r="E3"/>
    </row>
    <row r="4" spans="1:14" ht="20.100000000000001" customHeight="1" x14ac:dyDescent="0.25">
      <c r="A4" s="51" t="s">
        <v>18</v>
      </c>
      <c r="B4" s="51"/>
      <c r="C4" s="43" t="s">
        <v>13</v>
      </c>
      <c r="D4"/>
      <c r="E4"/>
    </row>
    <row r="5" spans="1:14" ht="20.100000000000001" customHeight="1" x14ac:dyDescent="0.25">
      <c r="A5" s="3" t="s">
        <v>14</v>
      </c>
      <c r="B5" s="3"/>
      <c r="C5" s="46">
        <v>22</v>
      </c>
    </row>
    <row r="6" spans="1:14" ht="20.100000000000001" customHeight="1" x14ac:dyDescent="0.25">
      <c r="A6" s="3" t="s">
        <v>15</v>
      </c>
      <c r="B6" s="3"/>
      <c r="C6" s="46">
        <v>19</v>
      </c>
    </row>
    <row r="7" spans="1:14" ht="20.100000000000001" customHeight="1" x14ac:dyDescent="0.25">
      <c r="A7" s="3" t="s">
        <v>16</v>
      </c>
      <c r="B7" s="3"/>
      <c r="C7" s="17">
        <f>C6/C5</f>
        <v>0.86363636363636365</v>
      </c>
    </row>
    <row r="8" spans="1:14" ht="20.100000000000001" customHeight="1" x14ac:dyDescent="0.25"/>
    <row r="9" spans="1:14" ht="20.100000000000001" customHeight="1" thickBot="1" x14ac:dyDescent="0.3">
      <c r="A9" s="18" t="s">
        <v>12</v>
      </c>
      <c r="B9" s="18"/>
      <c r="C9" s="18"/>
      <c r="D9" s="18"/>
      <c r="E9" s="18"/>
      <c r="F9" s="18"/>
      <c r="G9" s="18"/>
      <c r="H9" s="18"/>
      <c r="I9" s="18"/>
    </row>
    <row r="10" spans="1:14" ht="20.100000000000001" customHeight="1" x14ac:dyDescent="0.25">
      <c r="A10" s="18"/>
      <c r="B10" s="20">
        <v>5</v>
      </c>
      <c r="C10" s="21">
        <v>4</v>
      </c>
      <c r="D10" s="21">
        <v>3</v>
      </c>
      <c r="E10" s="21">
        <v>2</v>
      </c>
      <c r="F10" s="22">
        <v>1</v>
      </c>
      <c r="G10" s="18"/>
      <c r="H10" s="36" t="s">
        <v>41</v>
      </c>
      <c r="I10" s="18"/>
    </row>
    <row r="11" spans="1:14" ht="20.100000000000001" customHeight="1" thickBot="1" x14ac:dyDescent="0.3">
      <c r="B11" s="23">
        <v>16</v>
      </c>
      <c r="C11" s="24">
        <v>3</v>
      </c>
      <c r="D11" s="24"/>
      <c r="E11" s="24"/>
      <c r="F11" s="25"/>
      <c r="H11" s="35">
        <f>(B10*B11+C10*C11+D10*D11+E10*E11+F10*F11)/$C$6</f>
        <v>4.8421052631578947</v>
      </c>
    </row>
    <row r="12" spans="1:14" ht="20.100000000000001" customHeight="1" thickBot="1" x14ac:dyDescent="0.3">
      <c r="A12" s="18" t="s">
        <v>19</v>
      </c>
      <c r="B12" s="19"/>
      <c r="C12" s="19"/>
      <c r="D12" s="19"/>
      <c r="E12" s="19"/>
      <c r="F12" s="19"/>
    </row>
    <row r="13" spans="1:14" ht="20.100000000000001" customHeight="1" x14ac:dyDescent="0.25">
      <c r="A13" s="18"/>
      <c r="B13" s="20">
        <v>5</v>
      </c>
      <c r="C13" s="21">
        <v>4</v>
      </c>
      <c r="D13" s="21">
        <v>3</v>
      </c>
      <c r="E13" s="21">
        <v>2</v>
      </c>
      <c r="F13" s="22">
        <v>1</v>
      </c>
      <c r="H13" s="36" t="s">
        <v>41</v>
      </c>
    </row>
    <row r="14" spans="1:14" ht="20.100000000000001" customHeight="1" thickBot="1" x14ac:dyDescent="0.3">
      <c r="B14" s="23">
        <v>9</v>
      </c>
      <c r="C14" s="24">
        <v>7</v>
      </c>
      <c r="D14" s="24">
        <v>2</v>
      </c>
      <c r="E14" s="24">
        <v>1</v>
      </c>
      <c r="F14" s="25"/>
      <c r="H14" s="35">
        <f>(B13*B14+C13*C14+D13*D14+E13*E14+F13*F14)/$C$6</f>
        <v>4.2631578947368425</v>
      </c>
      <c r="I14" s="1" t="s">
        <v>38</v>
      </c>
      <c r="J14" s="40" t="s">
        <v>38</v>
      </c>
    </row>
    <row r="15" spans="1:14" ht="20.100000000000001" customHeight="1" thickBot="1" x14ac:dyDescent="0.3">
      <c r="A15" s="18" t="s">
        <v>20</v>
      </c>
      <c r="B15" s="19"/>
      <c r="C15" s="19"/>
      <c r="D15" s="19"/>
      <c r="E15" s="19"/>
      <c r="F15" s="19"/>
    </row>
    <row r="16" spans="1:14" ht="20.100000000000001" customHeight="1" x14ac:dyDescent="0.25">
      <c r="A16" s="18"/>
      <c r="B16" s="20">
        <v>5</v>
      </c>
      <c r="C16" s="21">
        <v>4</v>
      </c>
      <c r="D16" s="21">
        <v>3</v>
      </c>
      <c r="E16" s="21">
        <v>2</v>
      </c>
      <c r="F16" s="22">
        <v>1</v>
      </c>
      <c r="H16" s="36" t="s">
        <v>41</v>
      </c>
      <c r="J16" s="1" t="s">
        <v>38</v>
      </c>
    </row>
    <row r="17" spans="1:11" ht="20.100000000000001" customHeight="1" thickBot="1" x14ac:dyDescent="0.3">
      <c r="B17" s="23">
        <v>2</v>
      </c>
      <c r="C17" s="24">
        <v>1</v>
      </c>
      <c r="D17" s="24">
        <v>7</v>
      </c>
      <c r="E17" s="24">
        <v>3</v>
      </c>
      <c r="F17" s="25">
        <v>5</v>
      </c>
      <c r="H17" s="35">
        <f>(B16*B17+C16*C17+D16*D17+E16*E17+F16*F17)/$C$6</f>
        <v>2.4210526315789473</v>
      </c>
      <c r="I17" s="37" t="s">
        <v>38</v>
      </c>
      <c r="J17" s="39" t="s">
        <v>47</v>
      </c>
      <c r="K17" s="39"/>
    </row>
    <row r="18" spans="1:11" ht="20.100000000000001" customHeight="1" thickBot="1" x14ac:dyDescent="0.3">
      <c r="A18" s="18" t="s">
        <v>21</v>
      </c>
      <c r="B18" s="19"/>
      <c r="C18" s="19"/>
      <c r="D18" s="19"/>
      <c r="E18" s="19"/>
      <c r="F18" s="19"/>
    </row>
    <row r="19" spans="1:11" ht="20.100000000000001" customHeight="1" x14ac:dyDescent="0.25">
      <c r="A19" s="18"/>
      <c r="B19" s="20">
        <v>5</v>
      </c>
      <c r="C19" s="21">
        <v>4</v>
      </c>
      <c r="D19" s="21">
        <v>3</v>
      </c>
      <c r="E19" s="21">
        <v>2</v>
      </c>
      <c r="F19" s="22">
        <v>1</v>
      </c>
      <c r="H19" s="36" t="s">
        <v>41</v>
      </c>
    </row>
    <row r="20" spans="1:11" ht="20.100000000000001" customHeight="1" thickBot="1" x14ac:dyDescent="0.3">
      <c r="B20" s="23">
        <v>9</v>
      </c>
      <c r="C20" s="24">
        <v>4</v>
      </c>
      <c r="D20" s="24">
        <v>5</v>
      </c>
      <c r="E20" s="24"/>
      <c r="F20" s="25">
        <v>1</v>
      </c>
      <c r="H20" s="35">
        <f>(B19*B20+C19*C20+D19*D20+E19*E20+F19*F20)/$C$6</f>
        <v>4.0526315789473681</v>
      </c>
    </row>
    <row r="21" spans="1:11" ht="20.100000000000001" customHeight="1" thickBot="1" x14ac:dyDescent="0.3">
      <c r="A21" s="18" t="s">
        <v>22</v>
      </c>
      <c r="B21" s="19"/>
      <c r="C21" s="19"/>
      <c r="D21" s="19"/>
      <c r="E21" s="19"/>
      <c r="F21" s="19"/>
      <c r="G21" s="19"/>
    </row>
    <row r="22" spans="1:11" ht="20.100000000000001" customHeight="1" x14ac:dyDescent="0.25">
      <c r="A22" s="18"/>
      <c r="B22" s="20">
        <v>5</v>
      </c>
      <c r="C22" s="21">
        <v>4</v>
      </c>
      <c r="D22" s="21">
        <v>3</v>
      </c>
      <c r="E22" s="21">
        <v>2</v>
      </c>
      <c r="F22" s="22">
        <v>1</v>
      </c>
      <c r="G22" s="19"/>
      <c r="H22" s="36" t="s">
        <v>41</v>
      </c>
      <c r="J22" s="1" t="s">
        <v>38</v>
      </c>
    </row>
    <row r="23" spans="1:11" ht="20.100000000000001" customHeight="1" thickBot="1" x14ac:dyDescent="0.3">
      <c r="B23" s="23">
        <v>7</v>
      </c>
      <c r="C23" s="24">
        <v>6</v>
      </c>
      <c r="D23" s="24">
        <v>2</v>
      </c>
      <c r="E23" s="24">
        <v>2</v>
      </c>
      <c r="F23" s="25">
        <v>1</v>
      </c>
      <c r="H23" s="35">
        <f>(B22*B23+C22*C23+D22*D23+E22*E23+F22*F23)/$C$6</f>
        <v>3.6842105263157894</v>
      </c>
      <c r="J23" s="54" t="s">
        <v>47</v>
      </c>
      <c r="K23" s="45"/>
    </row>
    <row r="24" spans="1:11" ht="20.100000000000001" customHeight="1" thickBot="1" x14ac:dyDescent="0.3">
      <c r="A24" s="18" t="s">
        <v>23</v>
      </c>
    </row>
    <row r="25" spans="1:11" ht="20.100000000000001" customHeight="1" x14ac:dyDescent="0.25">
      <c r="A25" s="18"/>
      <c r="B25" s="20">
        <v>5</v>
      </c>
      <c r="C25" s="21">
        <v>4</v>
      </c>
      <c r="D25" s="21">
        <v>3</v>
      </c>
      <c r="E25" s="21">
        <v>2</v>
      </c>
      <c r="F25" s="22">
        <v>1</v>
      </c>
      <c r="H25" s="36" t="s">
        <v>41</v>
      </c>
    </row>
    <row r="26" spans="1:11" ht="20.100000000000001" customHeight="1" thickBot="1" x14ac:dyDescent="0.3">
      <c r="B26" s="23">
        <v>6</v>
      </c>
      <c r="C26" s="24">
        <v>6</v>
      </c>
      <c r="D26" s="24">
        <v>4</v>
      </c>
      <c r="E26" s="24"/>
      <c r="F26" s="25">
        <v>3</v>
      </c>
      <c r="H26" s="35">
        <f>(B25*B26+C25*C26+D25*D26+E25*E26+F25*F26)/$C$6</f>
        <v>3.6315789473684212</v>
      </c>
    </row>
    <row r="27" spans="1:11" ht="20.100000000000001" customHeight="1" thickBot="1" x14ac:dyDescent="0.3">
      <c r="A27" s="18" t="s">
        <v>24</v>
      </c>
    </row>
    <row r="28" spans="1:11" ht="20.100000000000001" customHeight="1" x14ac:dyDescent="0.25">
      <c r="A28" s="18"/>
      <c r="B28" s="20">
        <v>5</v>
      </c>
      <c r="C28" s="21">
        <v>4</v>
      </c>
      <c r="D28" s="21">
        <v>3</v>
      </c>
      <c r="E28" s="21">
        <v>2</v>
      </c>
      <c r="F28" s="22">
        <v>1</v>
      </c>
      <c r="H28" s="36" t="s">
        <v>41</v>
      </c>
    </row>
    <row r="29" spans="1:11" ht="20.100000000000001" customHeight="1" thickBot="1" x14ac:dyDescent="0.3">
      <c r="B29" s="23">
        <v>2</v>
      </c>
      <c r="C29" s="24">
        <v>8</v>
      </c>
      <c r="D29" s="24">
        <v>6</v>
      </c>
      <c r="E29" s="24">
        <v>2</v>
      </c>
      <c r="F29" s="25">
        <v>1</v>
      </c>
      <c r="H29" s="35">
        <f>(B28*B29+C28*C29+D28*D29+E28*E29+F28*F29)/$C$6</f>
        <v>3.4210526315789473</v>
      </c>
      <c r="I29" s="37" t="s">
        <v>38</v>
      </c>
      <c r="J29" s="44" t="s">
        <v>38</v>
      </c>
      <c r="K29" s="44"/>
    </row>
    <row r="30" spans="1:11" ht="20.100000000000001" customHeight="1" thickBot="1" x14ac:dyDescent="0.3">
      <c r="A30" s="18" t="s">
        <v>25</v>
      </c>
    </row>
    <row r="31" spans="1:11" ht="20.100000000000001" customHeight="1" x14ac:dyDescent="0.25">
      <c r="A31" s="18"/>
      <c r="B31" s="20">
        <v>5</v>
      </c>
      <c r="C31" s="21">
        <v>4</v>
      </c>
      <c r="D31" s="21">
        <v>3</v>
      </c>
      <c r="E31" s="21">
        <v>2</v>
      </c>
      <c r="F31" s="22">
        <v>1</v>
      </c>
      <c r="H31" s="36" t="s">
        <v>41</v>
      </c>
    </row>
    <row r="32" spans="1:11" ht="20.100000000000001" customHeight="1" thickBot="1" x14ac:dyDescent="0.3">
      <c r="B32" s="23">
        <v>2</v>
      </c>
      <c r="C32" s="24">
        <v>4</v>
      </c>
      <c r="D32" s="24">
        <v>3</v>
      </c>
      <c r="E32" s="24">
        <v>2</v>
      </c>
      <c r="F32" s="25">
        <v>8</v>
      </c>
      <c r="H32" s="35">
        <f>(B31*B32+C31*C32+D31*D32+E31*E32+F31*F32)/$C$6</f>
        <v>2.4736842105263159</v>
      </c>
      <c r="J32" s="48" t="s">
        <v>38</v>
      </c>
      <c r="K32" s="44"/>
    </row>
    <row r="33" spans="1:12" ht="20.100000000000001" customHeight="1" thickBot="1" x14ac:dyDescent="0.3">
      <c r="A33" s="18" t="s">
        <v>26</v>
      </c>
    </row>
    <row r="34" spans="1:12" ht="20.100000000000001" customHeight="1" x14ac:dyDescent="0.25">
      <c r="A34" s="18"/>
      <c r="B34" s="20">
        <v>5</v>
      </c>
      <c r="C34" s="21">
        <v>4</v>
      </c>
      <c r="D34" s="21">
        <v>3</v>
      </c>
      <c r="E34" s="21">
        <v>2</v>
      </c>
      <c r="F34" s="22">
        <v>1</v>
      </c>
      <c r="H34" s="36" t="s">
        <v>41</v>
      </c>
    </row>
    <row r="35" spans="1:12" ht="20.100000000000001" customHeight="1" thickBot="1" x14ac:dyDescent="0.3">
      <c r="B35" s="23">
        <v>12</v>
      </c>
      <c r="C35" s="24">
        <v>2</v>
      </c>
      <c r="D35" s="24">
        <v>2</v>
      </c>
      <c r="E35" s="24">
        <v>1</v>
      </c>
      <c r="F35" s="25">
        <v>2</v>
      </c>
      <c r="H35" s="35">
        <f>(B34*B35+C34*C35+D34*D35+E34*E35+F34*F35)/$C$6</f>
        <v>4.1052631578947372</v>
      </c>
      <c r="I35" s="42" t="s">
        <v>38</v>
      </c>
      <c r="J35" s="41"/>
      <c r="K35" s="41"/>
      <c r="L35" s="41"/>
    </row>
    <row r="36" spans="1:12" ht="20.100000000000001" customHeight="1" thickBot="1" x14ac:dyDescent="0.3">
      <c r="A36" s="18" t="s">
        <v>27</v>
      </c>
    </row>
    <row r="37" spans="1:12" ht="20.100000000000001" customHeight="1" x14ac:dyDescent="0.25">
      <c r="A37" s="18"/>
      <c r="B37" s="20">
        <v>5</v>
      </c>
      <c r="C37" s="21">
        <v>4</v>
      </c>
      <c r="D37" s="21">
        <v>3</v>
      </c>
      <c r="E37" s="21">
        <v>2</v>
      </c>
      <c r="F37" s="22">
        <v>1</v>
      </c>
      <c r="H37" s="36" t="s">
        <v>41</v>
      </c>
    </row>
    <row r="38" spans="1:12" ht="20.100000000000001" customHeight="1" thickBot="1" x14ac:dyDescent="0.3">
      <c r="B38" s="23">
        <v>9</v>
      </c>
      <c r="C38" s="24">
        <v>2</v>
      </c>
      <c r="D38" s="24">
        <v>4</v>
      </c>
      <c r="E38" s="24">
        <v>1</v>
      </c>
      <c r="F38" s="25">
        <v>2</v>
      </c>
      <c r="H38" s="35">
        <f>(B37*B38+C37*C38+D37*D38+E37*E38+F37*F38)/$C$6</f>
        <v>3.6315789473684212</v>
      </c>
      <c r="J38" s="40" t="s">
        <v>45</v>
      </c>
      <c r="K38" s="40" t="s">
        <v>38</v>
      </c>
    </row>
    <row r="39" spans="1:12" ht="20.100000000000001" customHeight="1" thickBot="1" x14ac:dyDescent="0.3">
      <c r="A39" s="18" t="s">
        <v>28</v>
      </c>
    </row>
    <row r="40" spans="1:12" ht="20.100000000000001" customHeight="1" x14ac:dyDescent="0.25">
      <c r="A40" s="18"/>
      <c r="B40" s="20">
        <v>5</v>
      </c>
      <c r="C40" s="21">
        <v>4</v>
      </c>
      <c r="D40" s="21">
        <v>3</v>
      </c>
      <c r="E40" s="21">
        <v>2</v>
      </c>
      <c r="F40" s="22">
        <v>1</v>
      </c>
      <c r="H40" s="36" t="s">
        <v>41</v>
      </c>
    </row>
    <row r="41" spans="1:12" ht="20.100000000000001" customHeight="1" thickBot="1" x14ac:dyDescent="0.3">
      <c r="B41" s="23">
        <v>8</v>
      </c>
      <c r="C41" s="24">
        <v>4</v>
      </c>
      <c r="D41" s="24">
        <v>4</v>
      </c>
      <c r="E41" s="24">
        <v>1</v>
      </c>
      <c r="F41" s="25">
        <v>2</v>
      </c>
      <c r="H41" s="35">
        <f>(B40*B41+C40*C41+D40*D41+E40*E41+F40*F41)/$C$6</f>
        <v>3.7894736842105261</v>
      </c>
      <c r="K41" s="40" t="s">
        <v>38</v>
      </c>
    </row>
    <row r="42" spans="1:12" ht="20.100000000000001" customHeight="1" thickBot="1" x14ac:dyDescent="0.3">
      <c r="A42" s="18" t="s">
        <v>29</v>
      </c>
    </row>
    <row r="43" spans="1:12" ht="20.100000000000001" customHeight="1" x14ac:dyDescent="0.25">
      <c r="A43" s="18"/>
      <c r="B43" s="20">
        <v>5</v>
      </c>
      <c r="C43" s="21">
        <v>4</v>
      </c>
      <c r="D43" s="21">
        <v>3</v>
      </c>
      <c r="E43" s="21">
        <v>2</v>
      </c>
      <c r="F43" s="22">
        <v>1</v>
      </c>
      <c r="H43" s="36" t="s">
        <v>41</v>
      </c>
    </row>
    <row r="44" spans="1:12" ht="20.100000000000001" customHeight="1" thickBot="1" x14ac:dyDescent="0.3">
      <c r="B44" s="23">
        <v>17</v>
      </c>
      <c r="C44" s="24">
        <v>1</v>
      </c>
      <c r="D44" s="24">
        <v>1</v>
      </c>
      <c r="E44" s="24"/>
      <c r="F44" s="25"/>
      <c r="H44" s="35">
        <f>(B43*B44+C43*C44+D43*D44+E43*E44+F43*F44)/$C$6</f>
        <v>4.8421052631578947</v>
      </c>
    </row>
    <row r="45" spans="1:12" ht="20.100000000000001" customHeight="1" thickBot="1" x14ac:dyDescent="0.3">
      <c r="A45" s="18" t="s">
        <v>30</v>
      </c>
      <c r="K45" s="1" t="s">
        <v>38</v>
      </c>
    </row>
    <row r="46" spans="1:12" ht="20.100000000000001" customHeight="1" x14ac:dyDescent="0.25">
      <c r="A46" s="18"/>
      <c r="B46" s="20">
        <v>5</v>
      </c>
      <c r="C46" s="21">
        <v>4</v>
      </c>
      <c r="D46" s="21">
        <v>3</v>
      </c>
      <c r="E46" s="21">
        <v>2</v>
      </c>
      <c r="F46" s="22">
        <v>1</v>
      </c>
      <c r="H46" s="36" t="s">
        <v>41</v>
      </c>
    </row>
    <row r="47" spans="1:12" ht="20.100000000000001" customHeight="1" thickBot="1" x14ac:dyDescent="0.3">
      <c r="B47" s="23">
        <v>19</v>
      </c>
      <c r="C47" s="24"/>
      <c r="D47" s="24"/>
      <c r="E47" s="24"/>
      <c r="F47" s="25"/>
      <c r="H47" s="35">
        <f>(B46*B47+C46*C47+D46*D47+E46*E47+F46*F47)/$C$6</f>
        <v>5</v>
      </c>
      <c r="J47" s="47" t="s">
        <v>38</v>
      </c>
      <c r="K47" s="47"/>
    </row>
    <row r="48" spans="1:12" ht="20.100000000000001" customHeight="1" thickBot="1" x14ac:dyDescent="0.3">
      <c r="A48" s="18" t="s">
        <v>31</v>
      </c>
    </row>
    <row r="49" spans="1:14" ht="20.100000000000001" customHeight="1" x14ac:dyDescent="0.25">
      <c r="A49" s="18"/>
      <c r="B49" s="20">
        <v>5</v>
      </c>
      <c r="C49" s="21">
        <v>4</v>
      </c>
      <c r="D49" s="21">
        <v>3</v>
      </c>
      <c r="E49" s="21">
        <v>2</v>
      </c>
      <c r="F49" s="22">
        <v>1</v>
      </c>
      <c r="H49" s="36" t="s">
        <v>41</v>
      </c>
    </row>
    <row r="50" spans="1:14" ht="20.100000000000001" customHeight="1" thickBot="1" x14ac:dyDescent="0.3">
      <c r="B50" s="23">
        <v>10</v>
      </c>
      <c r="C50" s="24">
        <v>1</v>
      </c>
      <c r="D50" s="24">
        <v>6</v>
      </c>
      <c r="E50" s="24">
        <v>1</v>
      </c>
      <c r="F50" s="25">
        <v>1</v>
      </c>
      <c r="H50" s="35">
        <f>(B49*B50+C49*C50+D49*D50+E49*E50+F49*F50)/$C$6</f>
        <v>3.9473684210526314</v>
      </c>
      <c r="I50" s="37" t="s">
        <v>38</v>
      </c>
      <c r="J50" s="48" t="s">
        <v>38</v>
      </c>
      <c r="K50" s="47"/>
    </row>
    <row r="51" spans="1:14" ht="20.100000000000001" customHeight="1" thickBot="1" x14ac:dyDescent="0.3">
      <c r="A51" s="18" t="s">
        <v>32</v>
      </c>
    </row>
    <row r="52" spans="1:14" ht="20.100000000000001" customHeight="1" x14ac:dyDescent="0.25">
      <c r="A52" s="18"/>
      <c r="B52" s="20">
        <v>5</v>
      </c>
      <c r="C52" s="21">
        <v>4</v>
      </c>
      <c r="D52" s="21">
        <v>3</v>
      </c>
      <c r="E52" s="21">
        <v>2</v>
      </c>
      <c r="F52" s="22">
        <v>1</v>
      </c>
      <c r="H52" s="36" t="s">
        <v>41</v>
      </c>
    </row>
    <row r="53" spans="1:14" ht="20.100000000000001" customHeight="1" thickBot="1" x14ac:dyDescent="0.3">
      <c r="B53" s="23">
        <v>16</v>
      </c>
      <c r="C53" s="24">
        <v>2</v>
      </c>
      <c r="D53" s="24">
        <v>1</v>
      </c>
      <c r="E53" s="24"/>
      <c r="F53" s="25"/>
      <c r="H53" s="35">
        <f>(B52*B53+C52*C53+D52*D53+E52*E53+F52*F53)/$C$6</f>
        <v>4.7894736842105265</v>
      </c>
      <c r="I53" s="37" t="s">
        <v>38</v>
      </c>
      <c r="J53" s="48" t="s">
        <v>38</v>
      </c>
      <c r="K53" s="47"/>
    </row>
    <row r="54" spans="1:14" ht="20.100000000000001" customHeight="1" thickBot="1" x14ac:dyDescent="0.3">
      <c r="A54" s="18" t="s">
        <v>33</v>
      </c>
    </row>
    <row r="55" spans="1:14" ht="20.100000000000001" customHeight="1" x14ac:dyDescent="0.25">
      <c r="A55" s="18"/>
      <c r="B55" s="20">
        <v>5</v>
      </c>
      <c r="C55" s="21">
        <v>4</v>
      </c>
      <c r="D55" s="21">
        <v>3</v>
      </c>
      <c r="E55" s="21">
        <v>2</v>
      </c>
      <c r="F55" s="22">
        <v>1</v>
      </c>
      <c r="H55" s="36" t="s">
        <v>41</v>
      </c>
    </row>
    <row r="56" spans="1:14" ht="20.100000000000001" customHeight="1" thickBot="1" x14ac:dyDescent="0.3">
      <c r="B56" s="23">
        <v>11</v>
      </c>
      <c r="C56" s="24">
        <v>3</v>
      </c>
      <c r="D56" s="24">
        <v>4</v>
      </c>
      <c r="E56" s="24"/>
      <c r="F56" s="25">
        <v>1</v>
      </c>
      <c r="H56" s="35">
        <f>(B55*B56+C55*C56+D55*D56+E55*E56+F55*F56)/$C$6</f>
        <v>4.2105263157894735</v>
      </c>
      <c r="J56" s="47" t="s">
        <v>38</v>
      </c>
      <c r="K56" s="47"/>
    </row>
    <row r="57" spans="1:14" ht="20.100000000000001" customHeight="1" thickBot="1" x14ac:dyDescent="0.3">
      <c r="A57" s="18" t="s">
        <v>34</v>
      </c>
      <c r="N57" s="1" t="s">
        <v>38</v>
      </c>
    </row>
    <row r="58" spans="1:14" ht="20.100000000000001" customHeight="1" x14ac:dyDescent="0.25">
      <c r="A58" s="18"/>
      <c r="B58" s="20">
        <v>5</v>
      </c>
      <c r="C58" s="21">
        <v>4</v>
      </c>
      <c r="D58" s="21">
        <v>3</v>
      </c>
      <c r="E58" s="21">
        <v>2</v>
      </c>
      <c r="F58" s="22">
        <v>1</v>
      </c>
      <c r="H58" s="36" t="s">
        <v>41</v>
      </c>
    </row>
    <row r="59" spans="1:14" ht="20.100000000000001" customHeight="1" thickBot="1" x14ac:dyDescent="0.3">
      <c r="B59" s="23">
        <v>9</v>
      </c>
      <c r="C59" s="24">
        <v>9</v>
      </c>
      <c r="D59" s="24"/>
      <c r="E59" s="24">
        <v>1</v>
      </c>
      <c r="F59" s="25"/>
      <c r="H59" s="35">
        <f>(B58*B59+C58*C59+D58*D59+E58*E59+F58*F59)/$C$6</f>
        <v>4.3684210526315788</v>
      </c>
      <c r="J59" s="47" t="s">
        <v>38</v>
      </c>
      <c r="K59" s="47"/>
    </row>
    <row r="60" spans="1:14" ht="20.100000000000001" customHeight="1" thickBot="1" x14ac:dyDescent="0.3">
      <c r="A60" s="18" t="s">
        <v>35</v>
      </c>
    </row>
    <row r="61" spans="1:14" ht="20.100000000000001" customHeight="1" x14ac:dyDescent="0.25">
      <c r="A61" s="18"/>
      <c r="B61" s="20">
        <v>5</v>
      </c>
      <c r="C61" s="21">
        <v>4</v>
      </c>
      <c r="D61" s="21">
        <v>3</v>
      </c>
      <c r="E61" s="21">
        <v>2</v>
      </c>
      <c r="F61" s="22">
        <v>1</v>
      </c>
      <c r="H61" s="36" t="s">
        <v>41</v>
      </c>
    </row>
    <row r="62" spans="1:14" ht="20.100000000000001" customHeight="1" thickBot="1" x14ac:dyDescent="0.3">
      <c r="B62" s="23">
        <v>7</v>
      </c>
      <c r="C62" s="24">
        <v>9</v>
      </c>
      <c r="D62" s="24">
        <v>2</v>
      </c>
      <c r="E62" s="24"/>
      <c r="F62" s="25">
        <v>1</v>
      </c>
      <c r="H62" s="35">
        <f>(B61*B62+C61*C62+D61*D62+E61*E62+F61*F62)/$C$6</f>
        <v>4.1052631578947372</v>
      </c>
      <c r="J62" s="47" t="s">
        <v>38</v>
      </c>
      <c r="K62" s="47"/>
    </row>
    <row r="63" spans="1:14" ht="20.100000000000001" customHeight="1" thickBot="1" x14ac:dyDescent="0.3">
      <c r="A63" s="18" t="s">
        <v>36</v>
      </c>
      <c r="J63" s="1" t="s">
        <v>38</v>
      </c>
    </row>
    <row r="64" spans="1:14" ht="20.100000000000001" customHeight="1" x14ac:dyDescent="0.25">
      <c r="A64" s="18"/>
      <c r="B64" s="20">
        <v>5</v>
      </c>
      <c r="C64" s="21">
        <v>4</v>
      </c>
      <c r="D64" s="21">
        <v>3</v>
      </c>
      <c r="E64" s="21">
        <v>2</v>
      </c>
      <c r="F64" s="22">
        <v>1</v>
      </c>
      <c r="H64" s="36" t="s">
        <v>41</v>
      </c>
    </row>
    <row r="65" spans="1:11" ht="20.100000000000001" customHeight="1" thickBot="1" x14ac:dyDescent="0.3">
      <c r="B65" s="23">
        <v>11</v>
      </c>
      <c r="C65" s="24">
        <v>4</v>
      </c>
      <c r="D65" s="24">
        <v>2</v>
      </c>
      <c r="E65" s="24">
        <v>1</v>
      </c>
      <c r="F65" s="25">
        <v>1</v>
      </c>
      <c r="H65" s="35">
        <f>(B64*B65+C64*C65+D64*D65+E64*E65+F64*F65)/$C$6</f>
        <v>4.2105263157894735</v>
      </c>
      <c r="I65" s="37" t="s">
        <v>38</v>
      </c>
      <c r="J65" s="47" t="s">
        <v>38</v>
      </c>
      <c r="K65" s="47"/>
    </row>
    <row r="66" spans="1:11" ht="20.100000000000001" customHeight="1" thickBot="1" x14ac:dyDescent="0.3">
      <c r="A66" s="18" t="s">
        <v>37</v>
      </c>
    </row>
    <row r="67" spans="1:11" ht="20.100000000000001" customHeight="1" x14ac:dyDescent="0.25">
      <c r="A67" s="18"/>
      <c r="B67" s="20">
        <v>5</v>
      </c>
      <c r="C67" s="21">
        <v>4</v>
      </c>
      <c r="D67" s="21">
        <v>3</v>
      </c>
      <c r="E67" s="21">
        <v>2</v>
      </c>
      <c r="F67" s="22">
        <v>1</v>
      </c>
      <c r="H67" s="36" t="s">
        <v>41</v>
      </c>
    </row>
    <row r="68" spans="1:11" ht="20.100000000000001" customHeight="1" thickBot="1" x14ac:dyDescent="0.3">
      <c r="B68" s="23">
        <v>9</v>
      </c>
      <c r="C68" s="24">
        <v>4</v>
      </c>
      <c r="D68" s="24">
        <v>5</v>
      </c>
      <c r="E68" s="24"/>
      <c r="F68" s="25">
        <v>1</v>
      </c>
      <c r="H68" s="35">
        <f>(B67*B68+C67*C68+D67*D68+E67*E68+F67*F68)/$C$6</f>
        <v>4.0526315789473681</v>
      </c>
      <c r="J68" s="47" t="s">
        <v>38</v>
      </c>
      <c r="K68" s="47"/>
    </row>
    <row r="69" spans="1:11" ht="20.100000000000001" customHeight="1" x14ac:dyDescent="0.25">
      <c r="B69" s="28"/>
      <c r="C69" s="28"/>
      <c r="D69" s="28"/>
      <c r="E69" s="28"/>
      <c r="F69" s="28"/>
    </row>
    <row r="70" spans="1:11" ht="20.100000000000001" customHeight="1" x14ac:dyDescent="0.25">
      <c r="A70" s="52" t="s">
        <v>43</v>
      </c>
      <c r="B70" s="52"/>
      <c r="C70" s="52"/>
      <c r="D70" s="52"/>
      <c r="E70" s="52"/>
      <c r="F70" s="52"/>
      <c r="G70" s="52"/>
      <c r="H70" s="52"/>
      <c r="I70" s="52"/>
      <c r="J70" s="52"/>
    </row>
    <row r="71" spans="1:11" ht="20.100000000000001" customHeight="1" thickBot="1" x14ac:dyDescent="0.3"/>
    <row r="72" spans="1:11" ht="20.100000000000001" customHeight="1" x14ac:dyDescent="0.25">
      <c r="A72" s="29" t="s">
        <v>40</v>
      </c>
      <c r="B72" s="30"/>
      <c r="C72" s="30"/>
      <c r="D72" s="30"/>
      <c r="E72" s="30"/>
      <c r="F72" s="30"/>
      <c r="G72" s="30"/>
      <c r="H72" s="30"/>
      <c r="I72" s="30"/>
      <c r="J72" s="30"/>
      <c r="K72" s="31"/>
    </row>
    <row r="73" spans="1:11" ht="20.100000000000001" customHeight="1" x14ac:dyDescent="0.25">
      <c r="A73" s="32" t="s">
        <v>39</v>
      </c>
      <c r="B73" s="33"/>
      <c r="C73" s="33"/>
      <c r="D73" s="33"/>
      <c r="E73" s="33"/>
      <c r="F73" s="33"/>
      <c r="G73" s="33"/>
      <c r="H73" s="33"/>
      <c r="I73" s="33"/>
      <c r="J73" s="33"/>
      <c r="K73" s="34"/>
    </row>
    <row r="74" spans="1:11" ht="20.100000000000001" customHeight="1" x14ac:dyDescent="0.25">
      <c r="A74" s="27" t="s">
        <v>48</v>
      </c>
      <c r="B74" s="11"/>
      <c r="C74" s="11"/>
      <c r="D74" s="11"/>
      <c r="E74" s="11"/>
      <c r="F74" s="11"/>
      <c r="G74" s="11"/>
      <c r="H74" s="11"/>
      <c r="I74" s="11"/>
      <c r="J74" s="11"/>
      <c r="K74" s="12"/>
    </row>
    <row r="75" spans="1:11" ht="20.100000000000001" customHeight="1" x14ac:dyDescent="0.25">
      <c r="A75" s="27" t="s">
        <v>49</v>
      </c>
      <c r="B75" s="11"/>
      <c r="C75" s="11"/>
      <c r="D75" s="11"/>
      <c r="E75" s="11"/>
      <c r="F75" s="11"/>
      <c r="G75" s="11"/>
      <c r="H75" s="11"/>
      <c r="I75" s="11"/>
      <c r="J75" s="11"/>
      <c r="K75" s="12"/>
    </row>
    <row r="76" spans="1:11" ht="20.100000000000001" customHeight="1" x14ac:dyDescent="0.25">
      <c r="A76" s="27" t="s">
        <v>50</v>
      </c>
      <c r="B76" s="11"/>
      <c r="C76" s="11"/>
      <c r="D76" s="11"/>
      <c r="E76" s="11"/>
      <c r="F76" s="11"/>
      <c r="G76" s="11"/>
      <c r="H76" s="11"/>
      <c r="I76" s="11"/>
      <c r="J76" s="11"/>
      <c r="K76" s="12"/>
    </row>
    <row r="77" spans="1:11" ht="20.100000000000001" customHeight="1" x14ac:dyDescent="0.25">
      <c r="A77" s="27" t="s">
        <v>51</v>
      </c>
      <c r="B77" s="11"/>
      <c r="C77" s="11"/>
      <c r="D77" s="11"/>
      <c r="E77" s="11"/>
      <c r="F77" s="11"/>
      <c r="G77" s="11"/>
      <c r="H77" s="11"/>
      <c r="I77" s="11"/>
      <c r="J77" s="11"/>
      <c r="K77" s="12"/>
    </row>
    <row r="78" spans="1:11" ht="20.100000000000001" customHeight="1" x14ac:dyDescent="0.25">
      <c r="A78" s="27" t="s">
        <v>52</v>
      </c>
      <c r="B78" s="11"/>
      <c r="C78" s="11"/>
      <c r="D78" s="11"/>
      <c r="E78" s="11"/>
      <c r="F78" s="11"/>
      <c r="G78" s="11"/>
      <c r="H78" s="11"/>
      <c r="I78" s="11"/>
      <c r="J78" s="11"/>
      <c r="K78" s="12"/>
    </row>
    <row r="79" spans="1:11" ht="20.100000000000001" customHeight="1" x14ac:dyDescent="0.25">
      <c r="A79" s="27" t="s">
        <v>53</v>
      </c>
      <c r="B79" s="11"/>
      <c r="C79" s="11"/>
      <c r="D79" s="11"/>
      <c r="E79" s="11"/>
      <c r="F79" s="11"/>
      <c r="G79" s="11"/>
      <c r="H79" s="11"/>
      <c r="I79" s="11"/>
      <c r="J79" s="11"/>
      <c r="K79" s="12"/>
    </row>
    <row r="80" spans="1:11" ht="20.100000000000001" customHeight="1" x14ac:dyDescent="0.25">
      <c r="A80" s="27" t="s">
        <v>54</v>
      </c>
      <c r="B80" s="11"/>
      <c r="C80" s="11"/>
      <c r="D80" s="11"/>
      <c r="E80" s="11"/>
      <c r="F80" s="11"/>
      <c r="G80" s="11"/>
      <c r="H80" s="11"/>
      <c r="I80" s="11"/>
      <c r="J80" s="11"/>
      <c r="K80" s="12"/>
    </row>
    <row r="81" spans="1:11" ht="20.100000000000001" customHeight="1" x14ac:dyDescent="0.25">
      <c r="A81" s="27" t="s">
        <v>55</v>
      </c>
      <c r="B81" s="11"/>
      <c r="C81" s="11"/>
      <c r="D81" s="11"/>
      <c r="E81" s="11"/>
      <c r="F81" s="11"/>
      <c r="G81" s="11"/>
      <c r="H81" s="11"/>
      <c r="I81" s="11"/>
      <c r="J81" s="11"/>
      <c r="K81" s="12"/>
    </row>
    <row r="82" spans="1:11" ht="20.100000000000001" customHeight="1" x14ac:dyDescent="0.25">
      <c r="A82" s="27" t="s">
        <v>56</v>
      </c>
      <c r="B82" s="11"/>
      <c r="C82" s="11"/>
      <c r="D82" s="11"/>
      <c r="E82" s="11"/>
      <c r="F82" s="11"/>
      <c r="G82" s="11"/>
      <c r="H82" s="11"/>
      <c r="I82" s="11"/>
      <c r="J82" s="11"/>
      <c r="K82" s="12"/>
    </row>
    <row r="83" spans="1:11" ht="20.100000000000001" customHeight="1" x14ac:dyDescent="0.25">
      <c r="A83" s="27" t="s">
        <v>57</v>
      </c>
      <c r="B83" s="11"/>
      <c r="C83" s="11"/>
      <c r="D83" s="11"/>
      <c r="E83" s="11"/>
      <c r="F83" s="11"/>
      <c r="G83" s="11"/>
      <c r="H83" s="11"/>
      <c r="I83" s="11"/>
      <c r="J83" s="11"/>
      <c r="K83" s="12"/>
    </row>
    <row r="84" spans="1:11" ht="20.100000000000001" customHeight="1" thickBot="1" x14ac:dyDescent="0.3">
      <c r="A84" s="27" t="s">
        <v>58</v>
      </c>
      <c r="B84" s="11"/>
      <c r="C84" s="11"/>
      <c r="D84" s="11"/>
      <c r="E84" s="11"/>
      <c r="F84" s="11"/>
      <c r="G84" s="11"/>
      <c r="H84" s="11"/>
      <c r="I84" s="11"/>
      <c r="J84" s="11"/>
      <c r="K84" s="12"/>
    </row>
    <row r="85" spans="1:11" ht="20.100000000000001" customHeight="1" x14ac:dyDescent="0.25">
      <c r="A85" s="38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25">
      <c r="A86" s="40" t="s">
        <v>42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ageMargins left="0.13" right="0.14000000000000001" top="0.33" bottom="0.3" header="0.17" footer="0.18"/>
  <pageSetup paperSize="9" scale="86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Sec. 01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2011-12-06T10:51:41Z</cp:lastPrinted>
  <dcterms:created xsi:type="dcterms:W3CDTF">2009-11-12T11:04:07Z</dcterms:created>
  <dcterms:modified xsi:type="dcterms:W3CDTF">2026-03-30T10:23:50Z</dcterms:modified>
</cp:coreProperties>
</file>